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PHONO GRADO " sheetId="1" r:id="rId1"/>
  </sheets>
  <definedNames/>
  <calcPr fullCalcOnLoad="1"/>
</workbook>
</file>

<file path=xl/sharedStrings.xml><?xml version="1.0" encoding="utf-8"?>
<sst xmlns="http://schemas.openxmlformats.org/spreadsheetml/2006/main" count="86" uniqueCount="62">
  <si>
    <t>CORRECTEUR RIAA GRADO</t>
  </si>
  <si>
    <t>ALIMANTATION</t>
  </si>
  <si>
    <t>PHONO</t>
  </si>
  <si>
    <t>PRODUITS</t>
  </si>
  <si>
    <t>REFERENCE</t>
  </si>
  <si>
    <t>QUANTITE</t>
  </si>
  <si>
    <t>PRIX UNITE</t>
  </si>
  <si>
    <t>SS TOT</t>
  </si>
  <si>
    <t>FOURNISSEUR</t>
  </si>
  <si>
    <t>REICHELT</t>
  </si>
  <si>
    <t>C1</t>
  </si>
  <si>
    <t>STYROFLEX 10N</t>
  </si>
  <si>
    <t>C2</t>
  </si>
  <si>
    <t xml:space="preserve">STYROFLEX 2,7N 2,5% </t>
  </si>
  <si>
    <t>STYROFLEX 2,7N</t>
  </si>
  <si>
    <t>C3</t>
  </si>
  <si>
    <t>SCR</t>
  </si>
  <si>
    <t>MHP</t>
  </si>
  <si>
    <t>C4</t>
  </si>
  <si>
    <t>Ceramic cap 100N</t>
  </si>
  <si>
    <t>KERKO 100N</t>
  </si>
  <si>
    <t>C5</t>
  </si>
  <si>
    <t>U1:A</t>
  </si>
  <si>
    <t>NJM4556D</t>
  </si>
  <si>
    <t>NJM 4556 D</t>
  </si>
  <si>
    <t>R1</t>
  </si>
  <si>
    <t>47K 1/4W 1%</t>
  </si>
  <si>
    <t>METALL 47,0K</t>
  </si>
  <si>
    <t>R2</t>
  </si>
  <si>
    <t>100 ohm 1/4W 1%</t>
  </si>
  <si>
    <t>METALL 100</t>
  </si>
  <si>
    <t>R3</t>
  </si>
  <si>
    <t>330K</t>
  </si>
  <si>
    <t>METALL 330K</t>
  </si>
  <si>
    <t>R4</t>
  </si>
  <si>
    <t>27K</t>
  </si>
  <si>
    <t>METALL 27,0K</t>
  </si>
  <si>
    <t>R5</t>
  </si>
  <si>
    <t>METALL 330</t>
  </si>
  <si>
    <t>R6</t>
  </si>
  <si>
    <t>METALL 52,3</t>
  </si>
  <si>
    <t>EURO</t>
  </si>
  <si>
    <t>Transfo</t>
  </si>
  <si>
    <t>10VA, 2x 15V, 2x 333mA</t>
  </si>
  <si>
    <t>EI 48/16,8 215</t>
  </si>
  <si>
    <t>schottky sb150</t>
  </si>
  <si>
    <t>diode</t>
  </si>
  <si>
    <t>SB 150</t>
  </si>
  <si>
    <t>Electrolytic</t>
  </si>
  <si>
    <t xml:space="preserve"> 4.700uF/35V 105°C</t>
  </si>
  <si>
    <t>RAD 105 4.700/35</t>
  </si>
  <si>
    <t>1000uF/25V</t>
  </si>
  <si>
    <t>RAD 105 1.000/25</t>
  </si>
  <si>
    <t xml:space="preserve">TO220 heatsink </t>
  </si>
  <si>
    <t xml:space="preserve">V5801B </t>
  </si>
  <si>
    <t xml:space="preserve">regulateur de tension </t>
  </si>
  <si>
    <t>µA 7815</t>
  </si>
  <si>
    <t>µA 7915</t>
  </si>
  <si>
    <t>Condo</t>
  </si>
  <si>
    <t>Wima mks2 01uf</t>
  </si>
  <si>
    <t>MKS-2-5 100N</t>
  </si>
  <si>
    <t>MCap 5,6 uF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</si>
</sst>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_&quot;;\-#,##0\ &quot;_&quot;"/>
    <numFmt numFmtId="173" formatCode="#,##0\ &quot;_&quot;;[Red]\-#,##0\ &quot;_&quot;"/>
    <numFmt numFmtId="174" formatCode="#,##0.00\ &quot;_&quot;;\-#,##0.00\ &quot;_&quot;"/>
    <numFmt numFmtId="175" formatCode="#,##0.00\ &quot;_&quot;;[Red]\-#,##0.00\ &quot;_&quot;"/>
    <numFmt numFmtId="176" formatCode="_-* #,##0\ &quot;_&quot;_-;\-* #,##0\ &quot;_&quot;_-;_-* &quot;-&quot;\ &quot;_&quot;_-;_-@_-"/>
    <numFmt numFmtId="177" formatCode="_-* #,##0\ ___-;\-* #,##0\ ___-;_-* &quot;-&quot;\ ___-;_-@_-"/>
    <numFmt numFmtId="178" formatCode="_-* #,##0.00\ &quot;_&quot;_-;\-* #,##0.00\ &quot;_&quot;_-;_-* &quot;-&quot;??\ &quot;_&quot;_-;_-@_-"/>
    <numFmt numFmtId="179" formatCode="_-* #,##0.00\ ___-;\-* #,##0.00\ ___-;_-* &quot;-&quot;??\ __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Vrai&quot;;&quot;Vrai&quot;;&quot;Faux&quot;"/>
    <numFmt numFmtId="189" formatCode="&quot;Actif&quot;;&quot;Actif&quot;;&quot;Inactif&quot;"/>
  </numFmts>
  <fonts count="7">
    <font>
      <sz val="10"/>
      <name val="Arial"/>
      <family val="0"/>
    </font>
    <font>
      <b/>
      <sz val="1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2" borderId="1" xfId="0" applyNumberFormat="1" applyFill="1" applyBorder="1" applyAlignment="1">
      <alignment/>
    </xf>
    <xf numFmtId="2" fontId="0" fillId="3" borderId="1" xfId="0" applyNumberFormat="1" applyFill="1" applyBorder="1" applyAlignment="1">
      <alignment horizontal="left" vertical="center"/>
    </xf>
    <xf numFmtId="2" fontId="0" fillId="4" borderId="1" xfId="0" applyNumberFormat="1" applyFill="1" applyBorder="1" applyAlignment="1">
      <alignment horizontal="left" vertical="center"/>
    </xf>
    <xf numFmtId="0" fontId="2" fillId="3" borderId="0" xfId="0" applyFont="1" applyFill="1" applyAlignment="1">
      <alignment wrapText="1"/>
    </xf>
    <xf numFmtId="0" fontId="0" fillId="4" borderId="1" xfId="0" applyNumberFormat="1" applyFill="1" applyBorder="1" applyAlignment="1">
      <alignment horizontal="left" vertical="center"/>
    </xf>
    <xf numFmtId="2" fontId="0" fillId="3" borderId="1" xfId="0" applyNumberFormat="1" applyFill="1" applyBorder="1" applyAlignment="1">
      <alignment horizontal="right" vertical="center"/>
    </xf>
    <xf numFmtId="2" fontId="0" fillId="4" borderId="1" xfId="0" applyNumberFormat="1" applyFill="1" applyBorder="1" applyAlignment="1">
      <alignment horizontal="right" vertical="center"/>
    </xf>
    <xf numFmtId="0" fontId="0" fillId="4" borderId="1" xfId="0" applyNumberFormat="1" applyFill="1" applyBorder="1" applyAlignment="1">
      <alignment horizontal="center" vertical="center"/>
    </xf>
    <xf numFmtId="0" fontId="3" fillId="4" borderId="0" xfId="0" applyFont="1" applyFill="1" applyAlignment="1">
      <alignment wrapText="1"/>
    </xf>
    <xf numFmtId="2" fontId="0" fillId="5" borderId="1" xfId="0" applyNumberFormat="1" applyFill="1" applyBorder="1" applyAlignment="1">
      <alignment horizontal="left" vertical="center"/>
    </xf>
    <xf numFmtId="0" fontId="0" fillId="5" borderId="1" xfId="0" applyNumberFormat="1" applyFill="1" applyBorder="1" applyAlignment="1">
      <alignment horizontal="left" vertical="center"/>
    </xf>
    <xf numFmtId="2" fontId="0" fillId="5" borderId="1" xfId="0" applyNumberFormat="1" applyFill="1" applyBorder="1" applyAlignment="1">
      <alignment horizontal="right" vertical="center"/>
    </xf>
    <xf numFmtId="0" fontId="0" fillId="5" borderId="1" xfId="0" applyNumberForma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left" vertical="center"/>
    </xf>
    <xf numFmtId="0" fontId="0" fillId="6" borderId="1" xfId="0" applyNumberFormat="1" applyFill="1" applyBorder="1" applyAlignment="1">
      <alignment horizontal="left" vertical="center"/>
    </xf>
    <xf numFmtId="2" fontId="0" fillId="6" borderId="1" xfId="0" applyNumberFormat="1" applyFill="1" applyBorder="1" applyAlignment="1">
      <alignment horizontal="right" vertical="center"/>
    </xf>
    <xf numFmtId="0" fontId="0" fillId="6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left" vertical="center"/>
    </xf>
    <xf numFmtId="2" fontId="0" fillId="7" borderId="1" xfId="0" applyNumberFormat="1" applyFill="1" applyBorder="1" applyAlignment="1">
      <alignment horizontal="right" vertical="center"/>
    </xf>
    <xf numFmtId="0" fontId="4" fillId="7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31</xdr:row>
      <xdr:rowOff>19050</xdr:rowOff>
    </xdr:from>
    <xdr:to>
      <xdr:col>7</xdr:col>
      <xdr:colOff>38100</xdr:colOff>
      <xdr:row>52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133975"/>
          <a:ext cx="6353175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54</xdr:row>
      <xdr:rowOff>9525</xdr:rowOff>
    </xdr:from>
    <xdr:to>
      <xdr:col>9</xdr:col>
      <xdr:colOff>123825</xdr:colOff>
      <xdr:row>96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8848725"/>
          <a:ext cx="8124825" cy="688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tabSelected="1" workbookViewId="0" topLeftCell="A1">
      <selection activeCell="B2" sqref="B2:E4"/>
    </sheetView>
  </sheetViews>
  <sheetFormatPr defaultColWidth="11.421875" defaultRowHeight="12.75"/>
  <cols>
    <col min="1" max="1" width="13.8515625" style="0" customWidth="1"/>
    <col min="2" max="2" width="13.57421875" style="0" customWidth="1"/>
    <col min="3" max="3" width="21.7109375" style="0" customWidth="1"/>
    <col min="4" max="4" width="17.00390625" style="0" customWidth="1"/>
    <col min="5" max="5" width="9.7109375" style="0" customWidth="1"/>
    <col min="6" max="6" width="10.57421875" style="0" customWidth="1"/>
    <col min="7" max="7" width="8.421875" style="0" customWidth="1"/>
    <col min="8" max="8" width="13.8515625" style="0" customWidth="1"/>
  </cols>
  <sheetData>
    <row r="2" spans="2:8" ht="18" customHeight="1">
      <c r="B2" s="22" t="s">
        <v>0</v>
      </c>
      <c r="C2" s="23"/>
      <c r="D2" s="23"/>
      <c r="E2" s="23"/>
      <c r="F2" s="1"/>
      <c r="G2" s="1"/>
      <c r="H2" s="1"/>
    </row>
    <row r="3" spans="2:8" ht="12.75">
      <c r="B3" s="23"/>
      <c r="C3" s="23"/>
      <c r="D3" s="23"/>
      <c r="E3" s="23"/>
      <c r="F3" s="1"/>
      <c r="G3" s="1"/>
      <c r="H3" s="1"/>
    </row>
    <row r="4" spans="2:8" ht="12.75">
      <c r="B4" s="23"/>
      <c r="C4" s="23"/>
      <c r="D4" s="23"/>
      <c r="E4" s="23"/>
      <c r="F4" s="1"/>
      <c r="G4" s="1"/>
      <c r="H4" s="1"/>
    </row>
    <row r="6" spans="1:8" ht="12.7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</row>
    <row r="7" spans="1:8" ht="12.75">
      <c r="A7" s="3" t="s">
        <v>42</v>
      </c>
      <c r="B7" s="4"/>
      <c r="C7" s="5" t="s">
        <v>43</v>
      </c>
      <c r="D7" s="6" t="s">
        <v>44</v>
      </c>
      <c r="E7" s="7">
        <v>1</v>
      </c>
      <c r="F7" s="8">
        <v>4.9</v>
      </c>
      <c r="G7" s="7">
        <f aca="true" t="shared" si="0" ref="G7:G27">E7*F7</f>
        <v>4.9</v>
      </c>
      <c r="H7" s="9" t="s">
        <v>9</v>
      </c>
    </row>
    <row r="8" spans="1:8" ht="12.75">
      <c r="A8" s="3" t="s">
        <v>45</v>
      </c>
      <c r="B8" s="4"/>
      <c r="C8" s="3" t="s">
        <v>46</v>
      </c>
      <c r="D8" s="6" t="s">
        <v>47</v>
      </c>
      <c r="E8" s="7">
        <v>4</v>
      </c>
      <c r="F8" s="8">
        <v>0.14</v>
      </c>
      <c r="G8" s="7">
        <f t="shared" si="0"/>
        <v>0.56</v>
      </c>
      <c r="H8" s="9" t="s">
        <v>9</v>
      </c>
    </row>
    <row r="9" spans="1:8" ht="12.75">
      <c r="A9" s="3" t="s">
        <v>48</v>
      </c>
      <c r="B9" s="4"/>
      <c r="C9" s="3" t="s">
        <v>49</v>
      </c>
      <c r="D9" s="10" t="s">
        <v>50</v>
      </c>
      <c r="E9" s="7">
        <v>2</v>
      </c>
      <c r="F9" s="8">
        <v>0.78</v>
      </c>
      <c r="G9" s="7">
        <f t="shared" si="0"/>
        <v>1.56</v>
      </c>
      <c r="H9" s="9" t="s">
        <v>9</v>
      </c>
    </row>
    <row r="10" spans="1:8" ht="14.25" customHeight="1">
      <c r="A10" s="3" t="s">
        <v>48</v>
      </c>
      <c r="B10" s="4"/>
      <c r="C10" s="3" t="s">
        <v>51</v>
      </c>
      <c r="D10" s="6" t="s">
        <v>52</v>
      </c>
      <c r="E10" s="7">
        <v>4</v>
      </c>
      <c r="F10" s="8">
        <v>0.17</v>
      </c>
      <c r="G10" s="7">
        <f t="shared" si="0"/>
        <v>0.68</v>
      </c>
      <c r="H10" s="9" t="s">
        <v>9</v>
      </c>
    </row>
    <row r="11" spans="1:8" ht="13.5" customHeight="1">
      <c r="A11" s="3" t="s">
        <v>53</v>
      </c>
      <c r="B11" s="4"/>
      <c r="C11" s="3"/>
      <c r="D11" s="6" t="s">
        <v>54</v>
      </c>
      <c r="E11" s="7">
        <v>2</v>
      </c>
      <c r="F11" s="8">
        <v>0.3</v>
      </c>
      <c r="G11" s="7">
        <f t="shared" si="0"/>
        <v>0.6</v>
      </c>
      <c r="H11" s="9" t="s">
        <v>9</v>
      </c>
    </row>
    <row r="12" spans="1:8" ht="12.75">
      <c r="A12" s="3" t="s">
        <v>55</v>
      </c>
      <c r="B12" s="4"/>
      <c r="C12" s="3"/>
      <c r="D12" s="6" t="s">
        <v>56</v>
      </c>
      <c r="E12" s="7">
        <v>1</v>
      </c>
      <c r="F12" s="8">
        <v>0.21</v>
      </c>
      <c r="G12" s="7">
        <f t="shared" si="0"/>
        <v>0.21</v>
      </c>
      <c r="H12" s="9" t="s">
        <v>9</v>
      </c>
    </row>
    <row r="13" spans="1:8" ht="12.75">
      <c r="A13" s="3" t="s">
        <v>55</v>
      </c>
      <c r="B13" s="4"/>
      <c r="C13" s="3"/>
      <c r="D13" s="6" t="s">
        <v>57</v>
      </c>
      <c r="E13" s="7">
        <v>1</v>
      </c>
      <c r="F13" s="8">
        <v>0.24</v>
      </c>
      <c r="G13" s="7">
        <f t="shared" si="0"/>
        <v>0.24</v>
      </c>
      <c r="H13" s="9" t="s">
        <v>9</v>
      </c>
    </row>
    <row r="14" spans="1:8" ht="12.75">
      <c r="A14" s="3" t="s">
        <v>58</v>
      </c>
      <c r="B14" s="4"/>
      <c r="C14" s="3" t="s">
        <v>59</v>
      </c>
      <c r="D14" s="6" t="s">
        <v>60</v>
      </c>
      <c r="E14" s="7">
        <v>4</v>
      </c>
      <c r="F14" s="8">
        <v>0.12</v>
      </c>
      <c r="G14" s="7">
        <f t="shared" si="0"/>
        <v>0.48</v>
      </c>
      <c r="H14" s="9" t="s">
        <v>9</v>
      </c>
    </row>
    <row r="15" spans="1:8" ht="12.75">
      <c r="A15" s="11"/>
      <c r="B15" s="11"/>
      <c r="C15" s="11"/>
      <c r="D15" s="12"/>
      <c r="E15" s="13"/>
      <c r="F15" s="13"/>
      <c r="G15" s="13">
        <f t="shared" si="0"/>
        <v>0</v>
      </c>
      <c r="H15" s="14" t="s">
        <v>9</v>
      </c>
    </row>
    <row r="16" spans="1:8" ht="12.75">
      <c r="A16" s="3"/>
      <c r="B16" s="4" t="s">
        <v>10</v>
      </c>
      <c r="C16" s="3" t="s">
        <v>11</v>
      </c>
      <c r="D16" s="10" t="s">
        <v>11</v>
      </c>
      <c r="E16" s="7">
        <v>2</v>
      </c>
      <c r="F16" s="8">
        <v>0.33</v>
      </c>
      <c r="G16" s="7">
        <f t="shared" si="0"/>
        <v>0.66</v>
      </c>
      <c r="H16" s="9" t="s">
        <v>9</v>
      </c>
    </row>
    <row r="17" spans="1:8" ht="12.75">
      <c r="A17" s="3"/>
      <c r="B17" s="4" t="s">
        <v>12</v>
      </c>
      <c r="C17" s="3" t="s">
        <v>13</v>
      </c>
      <c r="D17" s="6" t="s">
        <v>14</v>
      </c>
      <c r="E17" s="7">
        <v>2</v>
      </c>
      <c r="F17" s="8">
        <v>0.3</v>
      </c>
      <c r="G17" s="7">
        <f t="shared" si="0"/>
        <v>0.6</v>
      </c>
      <c r="H17" s="9" t="s">
        <v>9</v>
      </c>
    </row>
    <row r="18" spans="1:8" ht="12.75">
      <c r="A18" s="3"/>
      <c r="B18" s="15" t="s">
        <v>15</v>
      </c>
      <c r="C18" s="15" t="s">
        <v>16</v>
      </c>
      <c r="D18" s="16" t="s">
        <v>61</v>
      </c>
      <c r="E18" s="17">
        <v>0</v>
      </c>
      <c r="F18" s="17">
        <v>4.08</v>
      </c>
      <c r="G18" s="17">
        <f t="shared" si="0"/>
        <v>0</v>
      </c>
      <c r="H18" s="18" t="s">
        <v>17</v>
      </c>
    </row>
    <row r="19" spans="1:8" ht="12.75">
      <c r="A19" s="3"/>
      <c r="B19" s="4" t="s">
        <v>18</v>
      </c>
      <c r="C19" s="3" t="s">
        <v>19</v>
      </c>
      <c r="D19" s="6" t="s">
        <v>20</v>
      </c>
      <c r="E19" s="7">
        <v>2</v>
      </c>
      <c r="F19" s="8">
        <v>0.07</v>
      </c>
      <c r="G19" s="7">
        <f t="shared" si="0"/>
        <v>0.14</v>
      </c>
      <c r="H19" s="9" t="s">
        <v>9</v>
      </c>
    </row>
    <row r="20" spans="1:8" ht="12.75">
      <c r="A20" s="3"/>
      <c r="B20" s="4" t="s">
        <v>21</v>
      </c>
      <c r="C20" s="3" t="s">
        <v>19</v>
      </c>
      <c r="D20" s="6" t="s">
        <v>20</v>
      </c>
      <c r="E20" s="7">
        <v>2</v>
      </c>
      <c r="F20" s="8">
        <v>0.07</v>
      </c>
      <c r="G20" s="7">
        <f t="shared" si="0"/>
        <v>0.14</v>
      </c>
      <c r="H20" s="9" t="s">
        <v>9</v>
      </c>
    </row>
    <row r="21" spans="1:8" ht="12.75">
      <c r="A21" s="3"/>
      <c r="B21" s="4" t="s">
        <v>22</v>
      </c>
      <c r="C21" s="3" t="s">
        <v>23</v>
      </c>
      <c r="D21" s="6" t="s">
        <v>24</v>
      </c>
      <c r="E21" s="7">
        <v>2</v>
      </c>
      <c r="F21" s="8">
        <v>0.38</v>
      </c>
      <c r="G21" s="7">
        <f t="shared" si="0"/>
        <v>0.76</v>
      </c>
      <c r="H21" s="9" t="s">
        <v>9</v>
      </c>
    </row>
    <row r="22" spans="1:8" ht="12.75">
      <c r="A22" s="3"/>
      <c r="B22" s="4" t="s">
        <v>25</v>
      </c>
      <c r="C22" s="19" t="s">
        <v>26</v>
      </c>
      <c r="D22" s="6" t="s">
        <v>27</v>
      </c>
      <c r="E22" s="7">
        <v>2</v>
      </c>
      <c r="F22" s="8">
        <v>0.08</v>
      </c>
      <c r="G22" s="7">
        <f t="shared" si="0"/>
        <v>0.16</v>
      </c>
      <c r="H22" s="9" t="s">
        <v>9</v>
      </c>
    </row>
    <row r="23" spans="1:8" ht="12.75">
      <c r="A23" s="3"/>
      <c r="B23" s="4" t="s">
        <v>28</v>
      </c>
      <c r="C23" s="19" t="s">
        <v>29</v>
      </c>
      <c r="D23" s="6" t="s">
        <v>30</v>
      </c>
      <c r="E23" s="7">
        <v>2</v>
      </c>
      <c r="F23" s="8">
        <v>0.08</v>
      </c>
      <c r="G23" s="7">
        <f t="shared" si="0"/>
        <v>0.16</v>
      </c>
      <c r="H23" s="9" t="s">
        <v>9</v>
      </c>
    </row>
    <row r="24" spans="1:8" ht="12.75">
      <c r="A24" s="3"/>
      <c r="B24" s="4" t="s">
        <v>31</v>
      </c>
      <c r="C24" s="19" t="s">
        <v>32</v>
      </c>
      <c r="D24" s="6" t="s">
        <v>33</v>
      </c>
      <c r="E24" s="7">
        <v>2</v>
      </c>
      <c r="F24" s="8">
        <v>0.08</v>
      </c>
      <c r="G24" s="7">
        <f t="shared" si="0"/>
        <v>0.16</v>
      </c>
      <c r="H24" s="9" t="s">
        <v>9</v>
      </c>
    </row>
    <row r="25" spans="1:8" ht="12.75">
      <c r="A25" s="3"/>
      <c r="B25" s="4" t="s">
        <v>34</v>
      </c>
      <c r="C25" s="19" t="s">
        <v>35</v>
      </c>
      <c r="D25" s="6" t="s">
        <v>36</v>
      </c>
      <c r="E25" s="7">
        <v>2</v>
      </c>
      <c r="F25" s="8">
        <v>0.08</v>
      </c>
      <c r="G25" s="7">
        <f t="shared" si="0"/>
        <v>0.16</v>
      </c>
      <c r="H25" s="9" t="s">
        <v>9</v>
      </c>
    </row>
    <row r="26" spans="1:8" ht="12.75">
      <c r="A26" s="3"/>
      <c r="B26" s="4" t="s">
        <v>37</v>
      </c>
      <c r="C26" s="19">
        <v>330</v>
      </c>
      <c r="D26" s="6" t="s">
        <v>38</v>
      </c>
      <c r="E26" s="7">
        <v>2</v>
      </c>
      <c r="F26" s="8">
        <v>0.08</v>
      </c>
      <c r="G26" s="7">
        <f t="shared" si="0"/>
        <v>0.16</v>
      </c>
      <c r="H26" s="9" t="s">
        <v>9</v>
      </c>
    </row>
    <row r="27" spans="1:8" ht="12.75">
      <c r="A27" s="3"/>
      <c r="B27" s="4" t="s">
        <v>39</v>
      </c>
      <c r="C27" s="19">
        <v>53</v>
      </c>
      <c r="D27" s="6" t="s">
        <v>40</v>
      </c>
      <c r="E27" s="7">
        <v>2</v>
      </c>
      <c r="F27" s="8">
        <v>0.08</v>
      </c>
      <c r="G27" s="7">
        <f t="shared" si="0"/>
        <v>0.16</v>
      </c>
      <c r="H27" s="9" t="s">
        <v>9</v>
      </c>
    </row>
    <row r="28" spans="1:8" ht="12.75">
      <c r="A28" s="3"/>
      <c r="B28" s="4"/>
      <c r="C28" s="3"/>
      <c r="D28" s="6"/>
      <c r="E28" s="7"/>
      <c r="F28" s="8"/>
      <c r="G28" s="20">
        <f>SUM(G7:G27)</f>
        <v>12.490000000000004</v>
      </c>
      <c r="H28" s="21" t="s">
        <v>41</v>
      </c>
    </row>
    <row r="29" spans="1:8" ht="12.75">
      <c r="A29" s="3"/>
      <c r="B29" s="4"/>
      <c r="C29" s="3"/>
      <c r="D29" s="6"/>
      <c r="E29" s="7"/>
      <c r="F29" s="8"/>
      <c r="G29" s="7"/>
      <c r="H29" s="9"/>
    </row>
    <row r="30" spans="1:8" ht="12.75">
      <c r="A30" s="3"/>
      <c r="B30" s="4"/>
      <c r="C30" s="3"/>
      <c r="D30" s="6"/>
      <c r="E30" s="7"/>
      <c r="F30" s="8"/>
      <c r="G30" s="7"/>
      <c r="H30" s="9"/>
    </row>
    <row r="31" spans="1:8" ht="12.75">
      <c r="A31" s="3"/>
      <c r="B31" s="4"/>
      <c r="C31" s="3"/>
      <c r="D31" s="6"/>
      <c r="E31" s="7"/>
      <c r="F31" s="8"/>
      <c r="G31" s="7"/>
      <c r="H31" s="9"/>
    </row>
    <row r="32" spans="1:8" ht="12.75">
      <c r="A32" s="3"/>
      <c r="B32" s="4"/>
      <c r="C32" s="3"/>
      <c r="D32" s="6"/>
      <c r="E32" s="7"/>
      <c r="F32" s="8"/>
      <c r="G32" s="7"/>
      <c r="H32" s="9"/>
    </row>
    <row r="33" spans="1:8" ht="12.75">
      <c r="A33" s="3"/>
      <c r="B33" s="4"/>
      <c r="C33" s="3"/>
      <c r="D33" s="6"/>
      <c r="E33" s="7"/>
      <c r="F33" s="8"/>
      <c r="G33" s="7"/>
      <c r="H33" s="9"/>
    </row>
    <row r="34" spans="1:8" ht="12.75">
      <c r="A34" s="3"/>
      <c r="B34" s="4"/>
      <c r="C34" s="3"/>
      <c r="D34" s="6"/>
      <c r="E34" s="7"/>
      <c r="F34" s="8"/>
      <c r="G34" s="7"/>
      <c r="H34" s="9"/>
    </row>
    <row r="35" spans="1:8" ht="12.75">
      <c r="A35" s="3"/>
      <c r="B35" s="4"/>
      <c r="C35" s="3"/>
      <c r="D35" s="6"/>
      <c r="E35" s="7"/>
      <c r="F35" s="8"/>
      <c r="G35" s="7"/>
      <c r="H35" s="9"/>
    </row>
    <row r="36" spans="1:8" ht="12.75">
      <c r="A36" s="3"/>
      <c r="B36" s="4"/>
      <c r="C36" s="3"/>
      <c r="D36" s="6"/>
      <c r="E36" s="7"/>
      <c r="F36" s="8"/>
      <c r="G36" s="7"/>
      <c r="H36" s="9"/>
    </row>
    <row r="37" spans="1:8" ht="12.75">
      <c r="A37" s="3"/>
      <c r="B37" s="4"/>
      <c r="C37" s="3"/>
      <c r="D37" s="6"/>
      <c r="E37" s="7"/>
      <c r="F37" s="8"/>
      <c r="G37" s="7"/>
      <c r="H37" s="9"/>
    </row>
    <row r="38" spans="1:8" ht="12.75">
      <c r="A38" s="3"/>
      <c r="B38" s="4"/>
      <c r="C38" s="3"/>
      <c r="D38" s="6"/>
      <c r="E38" s="7"/>
      <c r="F38" s="8"/>
      <c r="G38" s="7"/>
      <c r="H38" s="9"/>
    </row>
    <row r="39" spans="1:8" ht="12.75">
      <c r="A39" s="3"/>
      <c r="B39" s="4"/>
      <c r="C39" s="3"/>
      <c r="D39" s="6"/>
      <c r="E39" s="7"/>
      <c r="F39" s="8"/>
      <c r="G39" s="7"/>
      <c r="H39" s="9"/>
    </row>
    <row r="40" spans="1:8" ht="12.75">
      <c r="A40" s="3"/>
      <c r="B40" s="4"/>
      <c r="C40" s="3"/>
      <c r="D40" s="6"/>
      <c r="E40" s="7"/>
      <c r="F40" s="8"/>
      <c r="G40" s="7"/>
      <c r="H40" s="9"/>
    </row>
    <row r="41" spans="1:8" ht="12.75">
      <c r="A41" s="3"/>
      <c r="B41" s="4"/>
      <c r="C41" s="3"/>
      <c r="D41" s="6"/>
      <c r="E41" s="7"/>
      <c r="F41" s="8"/>
      <c r="G41" s="7"/>
      <c r="H41" s="9"/>
    </row>
    <row r="42" spans="1:8" ht="12.75">
      <c r="A42" s="3"/>
      <c r="B42" s="4"/>
      <c r="C42" s="3"/>
      <c r="D42" s="6"/>
      <c r="E42" s="7"/>
      <c r="F42" s="8"/>
      <c r="G42" s="7"/>
      <c r="H42" s="9"/>
    </row>
    <row r="43" spans="1:8" ht="12.75">
      <c r="A43" s="3"/>
      <c r="B43" s="4"/>
      <c r="C43" s="3"/>
      <c r="D43" s="6"/>
      <c r="E43" s="7"/>
      <c r="F43" s="8"/>
      <c r="G43" s="7"/>
      <c r="H43" s="9"/>
    </row>
    <row r="44" spans="1:8" ht="12.75">
      <c r="A44" s="3"/>
      <c r="B44" s="4"/>
      <c r="C44" s="3"/>
      <c r="D44" s="6"/>
      <c r="E44" s="7"/>
      <c r="F44" s="8"/>
      <c r="G44" s="7"/>
      <c r="H44" s="9"/>
    </row>
    <row r="45" spans="1:8" ht="12.75">
      <c r="A45" s="3"/>
      <c r="B45" s="4"/>
      <c r="C45" s="3"/>
      <c r="D45" s="6"/>
      <c r="E45" s="7"/>
      <c r="F45" s="8"/>
      <c r="G45" s="7"/>
      <c r="H45" s="9"/>
    </row>
    <row r="46" spans="1:8" ht="12.75">
      <c r="A46" s="3"/>
      <c r="B46" s="4"/>
      <c r="C46" s="3"/>
      <c r="D46" s="6"/>
      <c r="E46" s="7"/>
      <c r="F46" s="8"/>
      <c r="G46" s="7"/>
      <c r="H46" s="9"/>
    </row>
    <row r="47" spans="1:8" ht="12.75">
      <c r="A47" s="3"/>
      <c r="B47" s="4"/>
      <c r="C47" s="3"/>
      <c r="D47" s="6"/>
      <c r="E47" s="7"/>
      <c r="F47" s="8"/>
      <c r="G47" s="7"/>
      <c r="H47" s="9"/>
    </row>
    <row r="48" spans="1:8" ht="12.75">
      <c r="A48" s="3"/>
      <c r="B48" s="4"/>
      <c r="C48" s="3"/>
      <c r="D48" s="6"/>
      <c r="E48" s="7"/>
      <c r="F48" s="8"/>
      <c r="G48" s="7"/>
      <c r="H48" s="9"/>
    </row>
    <row r="49" spans="1:8" ht="12.75">
      <c r="A49" s="3"/>
      <c r="B49" s="4"/>
      <c r="C49" s="3"/>
      <c r="D49" s="6"/>
      <c r="E49" s="7"/>
      <c r="F49" s="8"/>
      <c r="G49" s="7"/>
      <c r="H49" s="9"/>
    </row>
  </sheetData>
  <mergeCells count="1">
    <mergeCell ref="B2:E4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BARASCUD</dc:creator>
  <cp:keywords/>
  <dc:description/>
  <cp:lastModifiedBy>phill</cp:lastModifiedBy>
  <dcterms:created xsi:type="dcterms:W3CDTF">2004-11-08T21:39:55Z</dcterms:created>
  <dcterms:modified xsi:type="dcterms:W3CDTF">2005-01-09T12:50:27Z</dcterms:modified>
  <cp:category/>
  <cp:version/>
  <cp:contentType/>
  <cp:contentStatus/>
</cp:coreProperties>
</file>